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实验室管理\2018\资产设备\公用房\"/>
    </mc:Choice>
  </mc:AlternateContent>
  <bookViews>
    <workbookView xWindow="0" yWindow="0" windowWidth="28695" windowHeight="130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Sheet1!$A$2:$F$49</definedName>
  </definedNames>
  <calcPr calcId="152511"/>
</workbook>
</file>

<file path=xl/calcChain.xml><?xml version="1.0" encoding="utf-8"?>
<calcChain xmlns="http://schemas.openxmlformats.org/spreadsheetml/2006/main">
  <c r="D49" i="1" l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49" i="1" l="1"/>
</calcChain>
</file>

<file path=xl/sharedStrings.xml><?xml version="1.0" encoding="utf-8"?>
<sst xmlns="http://schemas.openxmlformats.org/spreadsheetml/2006/main" count="128" uniqueCount="30">
  <si>
    <t>楼宇</t>
  </si>
  <si>
    <t>楼层</t>
  </si>
  <si>
    <t xml:space="preserve">
房号
</t>
  </si>
  <si>
    <t>使用面积（㎡）</t>
  </si>
  <si>
    <t>门牌名称；负责老师</t>
  </si>
  <si>
    <t>界定意见</t>
  </si>
  <si>
    <t>需缴费用（元）</t>
  </si>
  <si>
    <t>第二理工楼</t>
  </si>
  <si>
    <t>科研用房</t>
  </si>
  <si>
    <t>03层</t>
  </si>
  <si>
    <t>细胞培养室</t>
  </si>
  <si>
    <t>生物材料制备室</t>
  </si>
  <si>
    <t>生物材料评价室</t>
  </si>
  <si>
    <t>金属材料室Ⅱ</t>
  </si>
  <si>
    <t>金属材料室Ⅰ</t>
  </si>
  <si>
    <t>高分子材料室Ⅳ</t>
  </si>
  <si>
    <t>高分子材料室Ⅲ</t>
  </si>
  <si>
    <t>高分子材料室Ⅱ</t>
  </si>
  <si>
    <t>高分子材料室Ⅰ</t>
  </si>
  <si>
    <t>材料分析室Ⅱ</t>
  </si>
  <si>
    <t>647-1</t>
  </si>
  <si>
    <t>652B</t>
  </si>
  <si>
    <t>化学楼</t>
  </si>
  <si>
    <t>212+213</t>
  </si>
  <si>
    <t>227A</t>
  </si>
  <si>
    <t>321外</t>
  </si>
  <si>
    <t>325外</t>
  </si>
  <si>
    <t>401-403</t>
  </si>
  <si>
    <t>合计</t>
  </si>
  <si>
    <t>化学与材料学院需缴纳有偿使用费的公用房明细表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</si>
</sst>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_ "/>
    <numFmt numFmtId="179" formatCode="0.00_);[Red]\(0.00\)"/>
  </numFmts>
  <fonts count="12">
    <font>
      <sz val="11"/>
      <color theme="1"/>
      <name val="宋体"/>
      <charset val="134"/>
      <scheme val="minor"/>
    </font>
    <font>
      <sz val="11"/>
      <name val="微软雅黑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6"/>
      <name val="宋体"/>
      <charset val="134"/>
      <scheme val="minor"/>
    </font>
    <font>
      <sz val="11"/>
      <name val="Arial"/>
      <family val="2"/>
    </font>
    <font>
      <sz val="1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179" fontId="3" fillId="0" borderId="0" xfId="0" applyNumberFormat="1" applyFont="1" applyFill="1">
      <alignment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179" fontId="2" fillId="0" borderId="1" xfId="0" applyNumberFormat="1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17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9" fontId="3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45</xdr:row>
      <xdr:rowOff>0</xdr:rowOff>
    </xdr:from>
    <xdr:to>
      <xdr:col>8</xdr:col>
      <xdr:colOff>266700</xdr:colOff>
      <xdr:row>45</xdr:row>
      <xdr:rowOff>266700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9363075" y="21919565"/>
          <a:ext cx="266700" cy="266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54"/>
  <sheetViews>
    <sheetView tabSelected="1" workbookViewId="0">
      <selection activeCell="H10" sqref="H10"/>
    </sheetView>
  </sheetViews>
  <sheetFormatPr defaultColWidth="8.75" defaultRowHeight="13.5"/>
  <cols>
    <col min="1" max="1" width="13.125" style="3" customWidth="1"/>
    <col min="2" max="3" width="8.625" style="3" customWidth="1"/>
    <col min="4" max="4" width="15.125" style="4" customWidth="1"/>
    <col min="5" max="5" width="30.875" style="3" customWidth="1"/>
    <col min="6" max="6" width="11.375" style="5" customWidth="1"/>
    <col min="7" max="7" width="13.25" style="6" bestFit="1" customWidth="1"/>
    <col min="8" max="8" width="23.75" style="3" customWidth="1"/>
    <col min="9" max="9" width="80.25" style="3" customWidth="1"/>
    <col min="10" max="16384" width="8.75" style="3"/>
  </cols>
  <sheetData>
    <row r="1" spans="1:222" ht="36" customHeight="1">
      <c r="A1" s="33" t="s">
        <v>29</v>
      </c>
      <c r="B1" s="32"/>
      <c r="C1" s="32"/>
      <c r="D1" s="32"/>
      <c r="E1" s="32"/>
      <c r="F1" s="32"/>
      <c r="G1" s="32"/>
    </row>
    <row r="2" spans="1:222" s="1" customFormat="1" ht="39.950000000000003" customHeight="1">
      <c r="A2" s="7" t="s">
        <v>0</v>
      </c>
      <c r="B2" s="7" t="s">
        <v>1</v>
      </c>
      <c r="C2" s="7" t="s">
        <v>2</v>
      </c>
      <c r="D2" s="8" t="s">
        <v>3</v>
      </c>
      <c r="E2" s="7" t="s">
        <v>4</v>
      </c>
      <c r="F2" s="9" t="s">
        <v>5</v>
      </c>
      <c r="G2" s="8" t="s">
        <v>6</v>
      </c>
    </row>
    <row r="3" spans="1:222" ht="30" customHeight="1">
      <c r="A3" s="10" t="s">
        <v>7</v>
      </c>
      <c r="B3" s="10" t="s">
        <v>9</v>
      </c>
      <c r="C3" s="10">
        <v>321</v>
      </c>
      <c r="D3" s="11">
        <v>70.59</v>
      </c>
      <c r="E3" s="10" t="s">
        <v>10</v>
      </c>
      <c r="F3" s="12" t="s">
        <v>8</v>
      </c>
      <c r="G3" s="11">
        <f t="shared" ref="G3:G48" si="0">D3*120</f>
        <v>8470.8000000000011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</row>
    <row r="4" spans="1:222" ht="30" customHeight="1">
      <c r="A4" s="10" t="s">
        <v>7</v>
      </c>
      <c r="B4" s="10" t="s">
        <v>9</v>
      </c>
      <c r="C4" s="10">
        <v>324</v>
      </c>
      <c r="D4" s="11">
        <v>70.64</v>
      </c>
      <c r="E4" s="10" t="s">
        <v>11</v>
      </c>
      <c r="F4" s="12" t="s">
        <v>8</v>
      </c>
      <c r="G4" s="11">
        <f t="shared" si="0"/>
        <v>8476.7999999999993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</row>
    <row r="5" spans="1:222" ht="30" customHeight="1">
      <c r="A5" s="10" t="s">
        <v>7</v>
      </c>
      <c r="B5" s="10" t="s">
        <v>9</v>
      </c>
      <c r="C5" s="10">
        <v>325</v>
      </c>
      <c r="D5" s="11">
        <v>45.9</v>
      </c>
      <c r="E5" s="10" t="s">
        <v>12</v>
      </c>
      <c r="F5" s="12" t="s">
        <v>8</v>
      </c>
      <c r="G5" s="11">
        <f t="shared" si="0"/>
        <v>5508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</row>
    <row r="6" spans="1:222" ht="30" customHeight="1">
      <c r="A6" s="10" t="s">
        <v>7</v>
      </c>
      <c r="B6" s="10" t="s">
        <v>9</v>
      </c>
      <c r="C6" s="10">
        <v>329</v>
      </c>
      <c r="D6" s="11">
        <v>50.28</v>
      </c>
      <c r="E6" s="10" t="s">
        <v>13</v>
      </c>
      <c r="F6" s="12" t="s">
        <v>8</v>
      </c>
      <c r="G6" s="11">
        <f t="shared" si="0"/>
        <v>6033.6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</row>
    <row r="7" spans="1:222" ht="30" customHeight="1">
      <c r="A7" s="10" t="s">
        <v>7</v>
      </c>
      <c r="B7" s="10" t="s">
        <v>9</v>
      </c>
      <c r="C7" s="10">
        <v>332</v>
      </c>
      <c r="D7" s="11">
        <v>23.02</v>
      </c>
      <c r="E7" s="10" t="s">
        <v>14</v>
      </c>
      <c r="F7" s="12" t="s">
        <v>8</v>
      </c>
      <c r="G7" s="11">
        <f t="shared" si="0"/>
        <v>2762.4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</row>
    <row r="8" spans="1:222" ht="30" customHeight="1">
      <c r="A8" s="10" t="s">
        <v>7</v>
      </c>
      <c r="B8" s="10" t="s">
        <v>9</v>
      </c>
      <c r="C8" s="10">
        <v>341</v>
      </c>
      <c r="D8" s="11">
        <v>46.7</v>
      </c>
      <c r="E8" s="10" t="s">
        <v>15</v>
      </c>
      <c r="F8" s="12" t="s">
        <v>8</v>
      </c>
      <c r="G8" s="11">
        <f t="shared" si="0"/>
        <v>5604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</row>
    <row r="9" spans="1:222" ht="30" customHeight="1">
      <c r="A9" s="10" t="s">
        <v>7</v>
      </c>
      <c r="B9" s="10" t="s">
        <v>9</v>
      </c>
      <c r="C9" s="10">
        <v>341</v>
      </c>
      <c r="D9" s="11">
        <v>52.31</v>
      </c>
      <c r="E9" s="10" t="s">
        <v>16</v>
      </c>
      <c r="F9" s="12" t="s">
        <v>8</v>
      </c>
      <c r="G9" s="11">
        <f t="shared" si="0"/>
        <v>6277.2000000000007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</row>
    <row r="10" spans="1:222" ht="30" customHeight="1">
      <c r="A10" s="10" t="s">
        <v>7</v>
      </c>
      <c r="B10" s="10" t="s">
        <v>9</v>
      </c>
      <c r="C10" s="10">
        <v>341</v>
      </c>
      <c r="D10" s="11">
        <v>50.71</v>
      </c>
      <c r="E10" s="10" t="s">
        <v>17</v>
      </c>
      <c r="F10" s="12" t="s">
        <v>8</v>
      </c>
      <c r="G10" s="11">
        <f t="shared" si="0"/>
        <v>6085.2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</row>
    <row r="11" spans="1:222" ht="30" customHeight="1">
      <c r="A11" s="10" t="s">
        <v>7</v>
      </c>
      <c r="B11" s="10" t="s">
        <v>9</v>
      </c>
      <c r="C11" s="10">
        <v>346</v>
      </c>
      <c r="D11" s="11">
        <v>49.71</v>
      </c>
      <c r="E11" s="10" t="s">
        <v>18</v>
      </c>
      <c r="F11" s="12" t="s">
        <v>8</v>
      </c>
      <c r="G11" s="11">
        <f t="shared" si="0"/>
        <v>5965.2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</row>
    <row r="12" spans="1:222" ht="30" customHeight="1">
      <c r="A12" s="10" t="s">
        <v>7</v>
      </c>
      <c r="B12" s="10" t="s">
        <v>9</v>
      </c>
      <c r="C12" s="10">
        <v>354</v>
      </c>
      <c r="D12" s="11">
        <v>41.27</v>
      </c>
      <c r="E12" s="10" t="s">
        <v>19</v>
      </c>
      <c r="F12" s="12" t="s">
        <v>8</v>
      </c>
      <c r="G12" s="11">
        <f t="shared" si="0"/>
        <v>4952.4000000000005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</row>
    <row r="13" spans="1:222" ht="30" customHeight="1">
      <c r="A13" s="10" t="s">
        <v>7</v>
      </c>
      <c r="B13" s="12">
        <v>6</v>
      </c>
      <c r="C13" s="10">
        <v>615</v>
      </c>
      <c r="D13" s="12">
        <v>70.5</v>
      </c>
      <c r="E13" s="13"/>
      <c r="F13" s="12" t="s">
        <v>8</v>
      </c>
      <c r="G13" s="11">
        <f t="shared" si="0"/>
        <v>8460</v>
      </c>
      <c r="H13" s="14"/>
    </row>
    <row r="14" spans="1:222" ht="30" customHeight="1">
      <c r="A14" s="10" t="s">
        <v>7</v>
      </c>
      <c r="B14" s="12">
        <v>6</v>
      </c>
      <c r="C14" s="10">
        <v>618</v>
      </c>
      <c r="D14" s="12">
        <v>71.5</v>
      </c>
      <c r="E14" s="13"/>
      <c r="F14" s="12" t="s">
        <v>8</v>
      </c>
      <c r="G14" s="11">
        <f t="shared" si="0"/>
        <v>8580</v>
      </c>
    </row>
    <row r="15" spans="1:222" ht="30" customHeight="1">
      <c r="A15" s="10" t="s">
        <v>7</v>
      </c>
      <c r="B15" s="12">
        <v>6</v>
      </c>
      <c r="C15" s="10">
        <v>621</v>
      </c>
      <c r="D15" s="12">
        <v>73.099999999999994</v>
      </c>
      <c r="E15" s="15"/>
      <c r="F15" s="12" t="s">
        <v>8</v>
      </c>
      <c r="G15" s="11">
        <f t="shared" si="0"/>
        <v>8772</v>
      </c>
      <c r="H15" s="14"/>
    </row>
    <row r="16" spans="1:222" ht="30" customHeight="1">
      <c r="A16" s="10" t="s">
        <v>7</v>
      </c>
      <c r="B16" s="12">
        <v>6</v>
      </c>
      <c r="C16" s="10">
        <v>622</v>
      </c>
      <c r="D16" s="12">
        <v>69.7</v>
      </c>
      <c r="E16" s="15"/>
      <c r="F16" s="12" t="s">
        <v>8</v>
      </c>
      <c r="G16" s="11">
        <f t="shared" si="0"/>
        <v>8364</v>
      </c>
      <c r="H16" s="14"/>
    </row>
    <row r="17" spans="1:8" ht="30" customHeight="1">
      <c r="A17" s="10" t="s">
        <v>7</v>
      </c>
      <c r="B17" s="12">
        <v>6</v>
      </c>
      <c r="C17" s="10">
        <v>623</v>
      </c>
      <c r="D17" s="12">
        <v>82.8</v>
      </c>
      <c r="E17" s="15"/>
      <c r="F17" s="12" t="s">
        <v>8</v>
      </c>
      <c r="G17" s="11">
        <f t="shared" si="0"/>
        <v>9936</v>
      </c>
      <c r="H17" s="14"/>
    </row>
    <row r="18" spans="1:8" ht="30" customHeight="1">
      <c r="A18" s="10" t="s">
        <v>7</v>
      </c>
      <c r="B18" s="12">
        <v>6</v>
      </c>
      <c r="C18" s="10">
        <v>624</v>
      </c>
      <c r="D18" s="12">
        <v>92</v>
      </c>
      <c r="E18" s="15"/>
      <c r="F18" s="12" t="s">
        <v>8</v>
      </c>
      <c r="G18" s="11">
        <f t="shared" si="0"/>
        <v>11040</v>
      </c>
    </row>
    <row r="19" spans="1:8" ht="30" customHeight="1">
      <c r="A19" s="10" t="s">
        <v>7</v>
      </c>
      <c r="B19" s="12">
        <v>6</v>
      </c>
      <c r="C19" s="10">
        <v>625</v>
      </c>
      <c r="D19" s="12">
        <v>11.8</v>
      </c>
      <c r="E19" s="13"/>
      <c r="F19" s="12" t="s">
        <v>8</v>
      </c>
      <c r="G19" s="11">
        <f t="shared" si="0"/>
        <v>1416</v>
      </c>
      <c r="H19" s="14"/>
    </row>
    <row r="20" spans="1:8" ht="30" customHeight="1">
      <c r="A20" s="10" t="s">
        <v>7</v>
      </c>
      <c r="B20" s="12">
        <v>6</v>
      </c>
      <c r="C20" s="10">
        <v>626</v>
      </c>
      <c r="D20" s="12">
        <v>51.7</v>
      </c>
      <c r="E20" s="13"/>
      <c r="F20" s="12" t="s">
        <v>8</v>
      </c>
      <c r="G20" s="11">
        <f t="shared" si="0"/>
        <v>6204</v>
      </c>
    </row>
    <row r="21" spans="1:8" ht="30" customHeight="1">
      <c r="A21" s="10" t="s">
        <v>7</v>
      </c>
      <c r="B21" s="12">
        <v>6</v>
      </c>
      <c r="C21" s="10">
        <v>629</v>
      </c>
      <c r="D21" s="12">
        <v>56.4</v>
      </c>
      <c r="E21" s="13"/>
      <c r="F21" s="12" t="s">
        <v>8</v>
      </c>
      <c r="G21" s="11">
        <f t="shared" si="0"/>
        <v>6768</v>
      </c>
      <c r="H21" s="14"/>
    </row>
    <row r="22" spans="1:8" ht="30" customHeight="1">
      <c r="A22" s="10" t="s">
        <v>7</v>
      </c>
      <c r="B22" s="12">
        <v>6</v>
      </c>
      <c r="C22" s="10">
        <v>632</v>
      </c>
      <c r="D22" s="12">
        <v>50.4</v>
      </c>
      <c r="E22" s="13"/>
      <c r="F22" s="12" t="s">
        <v>8</v>
      </c>
      <c r="G22" s="11">
        <f t="shared" si="0"/>
        <v>6048</v>
      </c>
      <c r="H22" s="14"/>
    </row>
    <row r="23" spans="1:8" ht="30" customHeight="1">
      <c r="A23" s="10" t="s">
        <v>7</v>
      </c>
      <c r="B23" s="12">
        <v>6</v>
      </c>
      <c r="C23" s="10">
        <v>636</v>
      </c>
      <c r="D23" s="12">
        <v>56.7</v>
      </c>
      <c r="E23" s="13"/>
      <c r="F23" s="12" t="s">
        <v>8</v>
      </c>
      <c r="G23" s="11">
        <f t="shared" si="0"/>
        <v>6804</v>
      </c>
      <c r="H23" s="14"/>
    </row>
    <row r="24" spans="1:8" ht="30" customHeight="1">
      <c r="A24" s="10" t="s">
        <v>7</v>
      </c>
      <c r="B24" s="12">
        <v>6</v>
      </c>
      <c r="C24" s="10">
        <v>638</v>
      </c>
      <c r="D24" s="12">
        <v>50.7</v>
      </c>
      <c r="E24" s="13"/>
      <c r="F24" s="12" t="s">
        <v>8</v>
      </c>
      <c r="G24" s="11">
        <f t="shared" si="0"/>
        <v>6084</v>
      </c>
      <c r="H24" s="14"/>
    </row>
    <row r="25" spans="1:8" ht="30" customHeight="1">
      <c r="A25" s="10" t="s">
        <v>7</v>
      </c>
      <c r="B25" s="12">
        <v>6</v>
      </c>
      <c r="C25" s="10">
        <v>641</v>
      </c>
      <c r="D25" s="12">
        <v>51.7</v>
      </c>
      <c r="E25" s="13"/>
      <c r="F25" s="12" t="s">
        <v>8</v>
      </c>
      <c r="G25" s="11">
        <f t="shared" si="0"/>
        <v>6204</v>
      </c>
    </row>
    <row r="26" spans="1:8" ht="30" customHeight="1">
      <c r="A26" s="10" t="s">
        <v>7</v>
      </c>
      <c r="B26" s="12">
        <v>6</v>
      </c>
      <c r="C26" s="10">
        <v>644</v>
      </c>
      <c r="D26" s="12">
        <v>52.2</v>
      </c>
      <c r="E26" s="13"/>
      <c r="F26" s="12" t="s">
        <v>8</v>
      </c>
      <c r="G26" s="11">
        <f t="shared" si="0"/>
        <v>6264</v>
      </c>
      <c r="H26" s="14"/>
    </row>
    <row r="27" spans="1:8" ht="30" customHeight="1">
      <c r="A27" s="10" t="s">
        <v>7</v>
      </c>
      <c r="B27" s="12">
        <v>6</v>
      </c>
      <c r="C27" s="10">
        <v>645</v>
      </c>
      <c r="D27" s="12">
        <v>51.9</v>
      </c>
      <c r="E27" s="13"/>
      <c r="F27" s="12" t="s">
        <v>8</v>
      </c>
      <c r="G27" s="11">
        <f t="shared" si="0"/>
        <v>6228</v>
      </c>
      <c r="H27" s="14"/>
    </row>
    <row r="28" spans="1:8" ht="30" customHeight="1">
      <c r="A28" s="10" t="s">
        <v>7</v>
      </c>
      <c r="B28" s="12">
        <v>6</v>
      </c>
      <c r="C28" s="10">
        <v>646</v>
      </c>
      <c r="D28" s="12">
        <v>74.099999999999994</v>
      </c>
      <c r="E28" s="13"/>
      <c r="F28" s="12" t="s">
        <v>8</v>
      </c>
      <c r="G28" s="11">
        <f t="shared" si="0"/>
        <v>8892</v>
      </c>
      <c r="H28" s="14"/>
    </row>
    <row r="29" spans="1:8" ht="30" customHeight="1">
      <c r="A29" s="10" t="s">
        <v>7</v>
      </c>
      <c r="B29" s="12">
        <v>6</v>
      </c>
      <c r="C29" s="10">
        <v>647</v>
      </c>
      <c r="D29" s="12">
        <v>80.7</v>
      </c>
      <c r="E29" s="13"/>
      <c r="F29" s="12" t="s">
        <v>8</v>
      </c>
      <c r="G29" s="11">
        <f t="shared" si="0"/>
        <v>9684</v>
      </c>
      <c r="H29" s="14"/>
    </row>
    <row r="30" spans="1:8" ht="30" customHeight="1">
      <c r="A30" s="10" t="s">
        <v>7</v>
      </c>
      <c r="B30" s="12">
        <v>6</v>
      </c>
      <c r="C30" s="10" t="s">
        <v>20</v>
      </c>
      <c r="D30" s="12">
        <v>12.9</v>
      </c>
      <c r="E30" s="16"/>
      <c r="F30" s="12" t="s">
        <v>8</v>
      </c>
      <c r="G30" s="11">
        <f t="shared" si="0"/>
        <v>1548</v>
      </c>
      <c r="H30" s="14"/>
    </row>
    <row r="31" spans="1:8" ht="30" customHeight="1">
      <c r="A31" s="10" t="s">
        <v>7</v>
      </c>
      <c r="B31" s="12">
        <v>6</v>
      </c>
      <c r="C31" s="10">
        <v>653</v>
      </c>
      <c r="D31" s="12">
        <v>20.7</v>
      </c>
      <c r="E31" s="13"/>
      <c r="F31" s="12" t="s">
        <v>8</v>
      </c>
      <c r="G31" s="11">
        <f t="shared" si="0"/>
        <v>2484</v>
      </c>
      <c r="H31" s="14"/>
    </row>
    <row r="32" spans="1:8" ht="30" customHeight="1">
      <c r="A32" s="10" t="s">
        <v>7</v>
      </c>
      <c r="B32" s="12">
        <v>6</v>
      </c>
      <c r="C32" s="10">
        <v>654</v>
      </c>
      <c r="D32" s="12">
        <v>54.8</v>
      </c>
      <c r="E32" s="13"/>
      <c r="F32" s="12" t="s">
        <v>8</v>
      </c>
      <c r="G32" s="11">
        <f t="shared" si="0"/>
        <v>6576</v>
      </c>
      <c r="H32" s="14"/>
    </row>
    <row r="33" spans="1:9" ht="30" customHeight="1">
      <c r="A33" s="10" t="s">
        <v>7</v>
      </c>
      <c r="B33" s="12">
        <v>6</v>
      </c>
      <c r="C33" s="10" t="s">
        <v>21</v>
      </c>
      <c r="D33" s="12">
        <v>45.8</v>
      </c>
      <c r="E33" s="13"/>
      <c r="F33" s="12" t="s">
        <v>8</v>
      </c>
      <c r="G33" s="11">
        <f t="shared" si="0"/>
        <v>5496</v>
      </c>
      <c r="H33" s="14"/>
    </row>
    <row r="34" spans="1:9" ht="30" customHeight="1">
      <c r="A34" s="10" t="s">
        <v>22</v>
      </c>
      <c r="B34" s="12">
        <v>1</v>
      </c>
      <c r="C34" s="10">
        <v>107</v>
      </c>
      <c r="D34" s="12">
        <v>23.3</v>
      </c>
      <c r="E34" s="16"/>
      <c r="F34" s="12" t="s">
        <v>8</v>
      </c>
      <c r="G34" s="11">
        <f t="shared" si="0"/>
        <v>2796</v>
      </c>
    </row>
    <row r="35" spans="1:9" ht="30" customHeight="1">
      <c r="A35" s="10" t="s">
        <v>22</v>
      </c>
      <c r="B35" s="12">
        <v>2</v>
      </c>
      <c r="C35" s="10">
        <v>214</v>
      </c>
      <c r="D35" s="12">
        <v>25</v>
      </c>
      <c r="E35" s="16"/>
      <c r="F35" s="12" t="s">
        <v>8</v>
      </c>
      <c r="G35" s="11">
        <f t="shared" si="0"/>
        <v>3000</v>
      </c>
      <c r="H35" s="14"/>
    </row>
    <row r="36" spans="1:9" ht="30" customHeight="1">
      <c r="A36" s="10" t="s">
        <v>22</v>
      </c>
      <c r="B36" s="12">
        <v>2</v>
      </c>
      <c r="C36" s="10">
        <v>309</v>
      </c>
      <c r="D36" s="12">
        <v>20</v>
      </c>
      <c r="E36" s="17"/>
      <c r="F36" s="12" t="s">
        <v>8</v>
      </c>
      <c r="G36" s="11">
        <f t="shared" si="0"/>
        <v>2400</v>
      </c>
    </row>
    <row r="37" spans="1:9" ht="30" customHeight="1">
      <c r="A37" s="10" t="s">
        <v>22</v>
      </c>
      <c r="B37" s="12">
        <v>2</v>
      </c>
      <c r="C37" s="10">
        <v>310</v>
      </c>
      <c r="D37" s="12">
        <v>5</v>
      </c>
      <c r="E37" s="17"/>
      <c r="F37" s="12" t="s">
        <v>8</v>
      </c>
      <c r="G37" s="11">
        <f t="shared" si="0"/>
        <v>600</v>
      </c>
    </row>
    <row r="38" spans="1:9" ht="30" customHeight="1">
      <c r="A38" s="10" t="s">
        <v>22</v>
      </c>
      <c r="B38" s="12">
        <v>2</v>
      </c>
      <c r="C38" s="10">
        <v>319</v>
      </c>
      <c r="D38" s="12">
        <v>73.900000000000006</v>
      </c>
      <c r="E38" s="16"/>
      <c r="F38" s="12" t="s">
        <v>8</v>
      </c>
      <c r="G38" s="11">
        <f t="shared" si="0"/>
        <v>8868</v>
      </c>
      <c r="H38" s="14"/>
    </row>
    <row r="39" spans="1:9" ht="30" customHeight="1">
      <c r="A39" s="10" t="s">
        <v>22</v>
      </c>
      <c r="B39" s="12">
        <v>2</v>
      </c>
      <c r="C39" s="10">
        <v>320</v>
      </c>
      <c r="D39" s="12">
        <v>50.8</v>
      </c>
      <c r="E39" s="16"/>
      <c r="F39" s="12" t="s">
        <v>8</v>
      </c>
      <c r="G39" s="11">
        <f t="shared" si="0"/>
        <v>6096</v>
      </c>
      <c r="H39" s="14"/>
    </row>
    <row r="40" spans="1:9" ht="30" customHeight="1">
      <c r="A40" s="10" t="s">
        <v>22</v>
      </c>
      <c r="B40" s="12">
        <v>2</v>
      </c>
      <c r="C40" s="10">
        <v>324</v>
      </c>
      <c r="D40" s="12">
        <v>23.3</v>
      </c>
      <c r="E40" s="16"/>
      <c r="F40" s="12" t="s">
        <v>8</v>
      </c>
      <c r="G40" s="11">
        <f t="shared" si="0"/>
        <v>2796</v>
      </c>
    </row>
    <row r="41" spans="1:9" ht="30" customHeight="1">
      <c r="A41" s="10" t="s">
        <v>22</v>
      </c>
      <c r="B41" s="12">
        <v>2</v>
      </c>
      <c r="C41" s="10">
        <v>327</v>
      </c>
      <c r="D41" s="12">
        <v>66.599999999999994</v>
      </c>
      <c r="E41" s="16"/>
      <c r="F41" s="12" t="s">
        <v>8</v>
      </c>
      <c r="G41" s="11">
        <f t="shared" si="0"/>
        <v>7991.9999999999991</v>
      </c>
      <c r="H41" s="14"/>
    </row>
    <row r="42" spans="1:9" ht="30" customHeight="1">
      <c r="A42" s="10" t="s">
        <v>22</v>
      </c>
      <c r="B42" s="12">
        <v>2</v>
      </c>
      <c r="C42" s="10" t="s">
        <v>23</v>
      </c>
      <c r="D42" s="12">
        <v>20</v>
      </c>
      <c r="E42" s="16"/>
      <c r="F42" s="12" t="s">
        <v>8</v>
      </c>
      <c r="G42" s="11">
        <f t="shared" si="0"/>
        <v>2400</v>
      </c>
    </row>
    <row r="43" spans="1:9" ht="30" customHeight="1">
      <c r="A43" s="10" t="s">
        <v>22</v>
      </c>
      <c r="B43" s="12">
        <v>2</v>
      </c>
      <c r="C43" s="10" t="s">
        <v>24</v>
      </c>
      <c r="D43" s="12">
        <v>48.3</v>
      </c>
      <c r="E43" s="16"/>
      <c r="F43" s="12" t="s">
        <v>8</v>
      </c>
      <c r="G43" s="11">
        <f t="shared" si="0"/>
        <v>5796</v>
      </c>
    </row>
    <row r="44" spans="1:9" ht="30" customHeight="1">
      <c r="A44" s="10" t="s">
        <v>22</v>
      </c>
      <c r="B44" s="12">
        <v>2</v>
      </c>
      <c r="C44" s="10" t="s">
        <v>25</v>
      </c>
      <c r="D44" s="12">
        <v>14.1</v>
      </c>
      <c r="E44" s="16"/>
      <c r="F44" s="12" t="s">
        <v>8</v>
      </c>
      <c r="G44" s="11">
        <f t="shared" si="0"/>
        <v>1692</v>
      </c>
      <c r="H44" s="14"/>
    </row>
    <row r="45" spans="1:9" ht="30" customHeight="1">
      <c r="A45" s="10" t="s">
        <v>22</v>
      </c>
      <c r="B45" s="12">
        <v>2</v>
      </c>
      <c r="C45" s="10" t="s">
        <v>26</v>
      </c>
      <c r="D45" s="12">
        <v>18.5</v>
      </c>
      <c r="E45" s="16"/>
      <c r="F45" s="12" t="s">
        <v>8</v>
      </c>
      <c r="G45" s="11">
        <f t="shared" si="0"/>
        <v>2220</v>
      </c>
      <c r="H45" s="14"/>
    </row>
    <row r="46" spans="1:9" ht="30" customHeight="1">
      <c r="A46" s="10" t="s">
        <v>22</v>
      </c>
      <c r="B46" s="12">
        <v>4</v>
      </c>
      <c r="C46" s="10">
        <v>407</v>
      </c>
      <c r="D46" s="12">
        <v>32.1</v>
      </c>
      <c r="E46" s="16"/>
      <c r="F46" s="12" t="s">
        <v>8</v>
      </c>
      <c r="G46" s="11">
        <f t="shared" si="0"/>
        <v>3852</v>
      </c>
      <c r="H46" s="14"/>
      <c r="I46"/>
    </row>
    <row r="47" spans="1:9" ht="30" customHeight="1">
      <c r="A47" s="10" t="s">
        <v>22</v>
      </c>
      <c r="B47" s="12">
        <v>4</v>
      </c>
      <c r="C47" s="10">
        <v>408</v>
      </c>
      <c r="D47" s="12">
        <v>33.299999999999997</v>
      </c>
      <c r="E47" s="16"/>
      <c r="F47" s="12" t="s">
        <v>8</v>
      </c>
      <c r="G47" s="11">
        <f t="shared" si="0"/>
        <v>3995.9999999999995</v>
      </c>
    </row>
    <row r="48" spans="1:9" ht="30" customHeight="1">
      <c r="A48" s="10" t="s">
        <v>22</v>
      </c>
      <c r="B48" s="12">
        <v>4</v>
      </c>
      <c r="C48" s="10" t="s">
        <v>27</v>
      </c>
      <c r="D48" s="12">
        <v>124.5</v>
      </c>
      <c r="E48" s="10"/>
      <c r="F48" s="12" t="s">
        <v>8</v>
      </c>
      <c r="G48" s="11">
        <f t="shared" si="0"/>
        <v>14940</v>
      </c>
      <c r="H48" s="14"/>
    </row>
    <row r="49" spans="1:7" ht="35.1" customHeight="1">
      <c r="A49" s="18" t="s">
        <v>28</v>
      </c>
      <c r="B49" s="18"/>
      <c r="C49" s="18"/>
      <c r="D49" s="19">
        <f>SUM(D3:D48)</f>
        <v>2261.9300000000003</v>
      </c>
      <c r="E49" s="18"/>
      <c r="F49" s="20"/>
      <c r="G49" s="21">
        <f>SUM(G3:G48)</f>
        <v>271431.59999999998</v>
      </c>
    </row>
    <row r="50" spans="1:7" ht="30" customHeight="1"/>
    <row r="51" spans="1:7" ht="30" customHeight="1">
      <c r="A51" s="22"/>
      <c r="B51" s="27"/>
      <c r="C51" s="28"/>
      <c r="D51" s="23"/>
      <c r="E51" s="22"/>
    </row>
    <row r="52" spans="1:7" ht="30" customHeight="1">
      <c r="A52" s="22"/>
      <c r="B52" s="27"/>
      <c r="C52" s="28"/>
      <c r="D52" s="23"/>
      <c r="E52" s="22"/>
    </row>
    <row r="53" spans="1:7" ht="30" customHeight="1">
      <c r="A53" s="22"/>
      <c r="B53" s="27"/>
      <c r="C53" s="28"/>
      <c r="D53" s="23"/>
      <c r="E53" s="22"/>
    </row>
    <row r="54" spans="1:7" s="2" customFormat="1" ht="30" customHeight="1">
      <c r="A54" s="24"/>
      <c r="B54" s="29"/>
      <c r="C54" s="30"/>
      <c r="D54" s="25"/>
      <c r="E54" s="24"/>
      <c r="F54" s="31"/>
      <c r="G54" s="26"/>
    </row>
  </sheetData>
  <autoFilter ref="A2:F49"/>
  <mergeCells count="5">
    <mergeCell ref="B51:C51"/>
    <mergeCell ref="B52:C52"/>
    <mergeCell ref="B53:C53"/>
    <mergeCell ref="B54:C54"/>
    <mergeCell ref="A1:G1"/>
  </mergeCells>
  <phoneticPr fontId="9" type="noConversion"/>
  <pageMargins left="0.69930555555555596" right="0.69930555555555596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cp:lastPrinted>2017-06-06T09:43:00Z</cp:lastPrinted>
  <dcterms:created xsi:type="dcterms:W3CDTF">2016-10-19T00:29:00Z</dcterms:created>
  <dcterms:modified xsi:type="dcterms:W3CDTF">2018-04-20T03:17:17Z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  <property fmtid="{D5CDD505-2E9C-101B-9397-08002B2CF9AE}" pid="3" name="KSOReadingLayout">
    <vt:bool>false</vt:bool>
  </property>
</Properties>
</file>